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oud.geoinfo.ch\data_federas\DATEN\Ancoma\Solution\Data\projekte\mandate\202947\05_Projekte\BiVo 2023\202307 DAH Hilfsmittel\"/>
    </mc:Choice>
  </mc:AlternateContent>
  <bookViews>
    <workbookView xWindow="0" yWindow="0" windowWidth="26265" windowHeight="12000"/>
  </bookViews>
  <sheets>
    <sheet name="Berechnung ERFA No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9" i="1" s="1"/>
  <c r="E12" i="1" s="1"/>
  <c r="E13" i="1" s="1"/>
</calcChain>
</file>

<file path=xl/sharedStrings.xml><?xml version="1.0" encoding="utf-8"?>
<sst xmlns="http://schemas.openxmlformats.org/spreadsheetml/2006/main" count="20" uniqueCount="17">
  <si>
    <t>Beurteilungskriterium</t>
  </si>
  <si>
    <t>Punkte</t>
  </si>
  <si>
    <t>Erreichte Punkte</t>
  </si>
  <si>
    <t>Erreichte Handlungskompetenzen</t>
  </si>
  <si>
    <t>x 4</t>
  </si>
  <si>
    <t>Stärken und Schwächen reflektieren</t>
  </si>
  <si>
    <t>x 1</t>
  </si>
  <si>
    <t>Erkenntnisse ableiten</t>
  </si>
  <si>
    <t>Motivation und Eigeninitiative zeigen</t>
  </si>
  <si>
    <t>Aktive interne und externe</t>
  </si>
  <si>
    <t>Zusammenarbeit</t>
  </si>
  <si>
    <t>Gesamtpunktzahl</t>
  </si>
  <si>
    <t>Note</t>
  </si>
  <si>
    <t>Gerundet</t>
  </si>
  <si>
    <t>=</t>
  </si>
  <si>
    <t>bearbeiten</t>
  </si>
  <si>
    <r>
      <rPr>
        <b/>
        <sz val="12"/>
        <rFont val="Calibri"/>
        <family val="2"/>
        <scheme val="minor"/>
      </rPr>
      <t>Wichtig</t>
    </r>
    <r>
      <rPr>
        <sz val="12"/>
        <rFont val="Calibri"/>
        <family val="2"/>
        <scheme val="minor"/>
      </rPr>
      <t>: Die Note wird im Extranet automatisch berechnet, ist aber erst nach Abschluss des Kompetenznachweises sichtbar (deshalb dieses Hilfsmittel)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</si>
</sst>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8"/>
      <name val="Arial"/>
    </font>
    <font>
      <b/>
      <sz val="18"/>
      <color rgb="FFFFFFFF"/>
      <name val="Calibri"/>
    </font>
    <font>
      <sz val="18"/>
      <color rgb="FF000000"/>
      <name val="Calibri"/>
    </font>
    <font>
      <b/>
      <sz val="18"/>
      <color rgb="FF0082CA"/>
      <name val="Calibri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2C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FFFFFF"/>
      </right>
      <top/>
      <bottom style="medium">
        <color rgb="FF0082CA"/>
      </bottom>
      <diagonal/>
    </border>
    <border>
      <left style="medium">
        <color rgb="FFFFFFFF"/>
      </left>
      <right/>
      <top/>
      <bottom style="medium">
        <color rgb="FF0082CA"/>
      </bottom>
      <diagonal/>
    </border>
    <border>
      <left/>
      <right/>
      <top/>
      <bottom style="medium">
        <color rgb="FF0082CA"/>
      </bottom>
      <diagonal/>
    </border>
    <border>
      <left/>
      <right/>
      <top style="medium">
        <color rgb="FF0082CA"/>
      </top>
      <bottom style="medium">
        <color rgb="FF0082CA"/>
      </bottom>
      <diagonal/>
    </border>
    <border>
      <left/>
      <right/>
      <top style="medium">
        <color rgb="FF0082CA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 readingOrder="1"/>
    </xf>
    <xf numFmtId="0" fontId="0" fillId="0" borderId="0" xfId="0" applyProtection="1"/>
    <xf numFmtId="0" fontId="3" fillId="0" borderId="4" xfId="0" applyFont="1" applyBorder="1" applyAlignment="1" applyProtection="1">
      <alignment horizontal="left" vertical="center" wrapText="1" readingOrder="1"/>
    </xf>
    <xf numFmtId="0" fontId="3" fillId="0" borderId="4" xfId="0" applyFont="1" applyBorder="1" applyAlignment="1" applyProtection="1">
      <alignment horizontal="center" vertical="center" wrapText="1" readingOrder="1"/>
    </xf>
    <xf numFmtId="0" fontId="4" fillId="0" borderId="4" xfId="0" applyFont="1" applyBorder="1" applyAlignment="1" applyProtection="1">
      <alignment horizontal="center" vertical="center" wrapText="1" readingOrder="1"/>
    </xf>
    <xf numFmtId="0" fontId="3" fillId="0" borderId="5" xfId="0" applyFont="1" applyBorder="1" applyAlignment="1" applyProtection="1">
      <alignment horizontal="left" vertical="center" wrapText="1" readingOrder="1"/>
    </xf>
    <xf numFmtId="0" fontId="3" fillId="0" borderId="3" xfId="0" applyFont="1" applyBorder="1" applyAlignment="1" applyProtection="1">
      <alignment horizontal="left" vertical="center" wrapText="1" readingOrder="1"/>
    </xf>
    <xf numFmtId="0" fontId="1" fillId="0" borderId="4" xfId="0" applyFont="1" applyBorder="1" applyAlignment="1" applyProtection="1">
      <alignment horizontal="center" vertical="top" wrapText="1"/>
    </xf>
    <xf numFmtId="0" fontId="5" fillId="0" borderId="0" xfId="0" applyFont="1" applyProtection="1"/>
    <xf numFmtId="0" fontId="6" fillId="3" borderId="0" xfId="0" applyFont="1" applyFill="1" applyProtection="1"/>
    <xf numFmtId="0" fontId="7" fillId="4" borderId="0" xfId="0" applyFont="1" applyFill="1" applyProtection="1"/>
    <xf numFmtId="0" fontId="0" fillId="5" borderId="0" xfId="0" applyFill="1" applyProtection="1"/>
    <xf numFmtId="0" fontId="0" fillId="0" borderId="0" xfId="0" applyAlignment="1" applyProtection="1">
      <alignment horizontal="center"/>
    </xf>
    <xf numFmtId="0" fontId="4" fillId="5" borderId="4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 readingOrder="1"/>
    </xf>
    <xf numFmtId="0" fontId="2" fillId="2" borderId="1" xfId="0" applyFont="1" applyFill="1" applyBorder="1" applyAlignment="1" applyProtection="1">
      <alignment horizontal="center" vertical="center" wrapText="1" readingOrder="1"/>
    </xf>
    <xf numFmtId="0" fontId="2" fillId="2" borderId="3" xfId="0" applyFont="1" applyFill="1" applyBorder="1" applyAlignment="1" applyProtection="1">
      <alignment horizontal="center" vertical="center" wrapText="1" readingOrder="1"/>
    </xf>
    <xf numFmtId="0" fontId="3" fillId="0" borderId="5" xfId="0" applyFont="1" applyBorder="1" applyAlignment="1" applyProtection="1">
      <alignment horizontal="center" vertical="center" wrapText="1" readingOrder="1"/>
    </xf>
    <xf numFmtId="0" fontId="3" fillId="0" borderId="3" xfId="0" applyFont="1" applyBorder="1" applyAlignment="1" applyProtection="1">
      <alignment horizontal="center" vertical="center" wrapText="1" readingOrder="1"/>
    </xf>
    <xf numFmtId="0" fontId="4" fillId="5" borderId="5" xfId="0" applyFont="1" applyFill="1" applyBorder="1" applyAlignment="1" applyProtection="1">
      <alignment horizontal="center" vertical="center" wrapText="1" readingOrder="1"/>
      <protection locked="0"/>
    </xf>
    <xf numFmtId="0" fontId="4" fillId="5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</xf>
    <xf numFmtId="0" fontId="4" fillId="0" borderId="3" xfId="0" applyFont="1" applyBorder="1" applyAlignment="1" applyProtection="1">
      <alignment horizontal="center" vertical="center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2</xdr:col>
      <xdr:colOff>458623</xdr:colOff>
      <xdr:row>14</xdr:row>
      <xdr:rowOff>90645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C1C0DEF-8F03-F287-95C9-7E9534E1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68125"/>
          <a:ext cx="3716173" cy="87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Layout" zoomScaleNormal="100" workbookViewId="0">
      <selection activeCell="C3" sqref="C3"/>
    </sheetView>
  </sheetViews>
  <sheetFormatPr baseColWidth="10" defaultRowHeight="15" x14ac:dyDescent="0.25"/>
  <cols>
    <col min="1" max="1" width="40.5703125" style="2" customWidth="1"/>
    <col min="2" max="3" width="8.5703125" style="2" customWidth="1"/>
    <col min="4" max="4" width="17.28515625" style="2" customWidth="1"/>
    <col min="5" max="5" width="11.42578125" style="2" customWidth="1"/>
    <col min="6" max="16384" width="11.42578125" style="2"/>
  </cols>
  <sheetData>
    <row r="1" spans="1:5" ht="135.75" customHeight="1" x14ac:dyDescent="0.25"/>
    <row r="2" spans="1:5" ht="57.75" customHeight="1" thickBot="1" x14ac:dyDescent="0.3">
      <c r="A2" s="1" t="s">
        <v>0</v>
      </c>
      <c r="B2" s="16" t="s">
        <v>1</v>
      </c>
      <c r="C2" s="17"/>
      <c r="D2" s="16" t="s">
        <v>2</v>
      </c>
      <c r="E2" s="18"/>
    </row>
    <row r="3" spans="1:5" ht="49.5" customHeight="1" thickBot="1" x14ac:dyDescent="0.3">
      <c r="A3" s="3" t="s">
        <v>3</v>
      </c>
      <c r="B3" s="4">
        <v>3</v>
      </c>
      <c r="C3" s="14">
        <v>3</v>
      </c>
      <c r="D3" s="4" t="s">
        <v>4</v>
      </c>
      <c r="E3" s="5">
        <f>C3*4</f>
        <v>12</v>
      </c>
    </row>
    <row r="4" spans="1:5" ht="49.5" customHeight="1" thickBot="1" x14ac:dyDescent="0.3">
      <c r="A4" s="3" t="s">
        <v>5</v>
      </c>
      <c r="B4" s="4">
        <v>3</v>
      </c>
      <c r="C4" s="14">
        <v>2</v>
      </c>
      <c r="D4" s="4" t="s">
        <v>6</v>
      </c>
      <c r="E4" s="5">
        <f>C4</f>
        <v>2</v>
      </c>
    </row>
    <row r="5" spans="1:5" ht="49.5" customHeight="1" thickBot="1" x14ac:dyDescent="0.3">
      <c r="A5" s="3" t="s">
        <v>7</v>
      </c>
      <c r="B5" s="4">
        <v>3</v>
      </c>
      <c r="C5" s="14">
        <v>3</v>
      </c>
      <c r="D5" s="4" t="s">
        <v>6</v>
      </c>
      <c r="E5" s="5">
        <f>C5</f>
        <v>3</v>
      </c>
    </row>
    <row r="6" spans="1:5" ht="49.5" customHeight="1" thickBot="1" x14ac:dyDescent="0.3">
      <c r="A6" s="3" t="s">
        <v>8</v>
      </c>
      <c r="B6" s="4">
        <v>3</v>
      </c>
      <c r="C6" s="14">
        <v>3</v>
      </c>
      <c r="D6" s="4" t="s">
        <v>6</v>
      </c>
      <c r="E6" s="5">
        <f>C6</f>
        <v>3</v>
      </c>
    </row>
    <row r="7" spans="1:5" ht="49.5" customHeight="1" x14ac:dyDescent="0.25">
      <c r="A7" s="6" t="s">
        <v>9</v>
      </c>
      <c r="B7" s="19">
        <v>3</v>
      </c>
      <c r="C7" s="21">
        <v>3</v>
      </c>
      <c r="D7" s="19" t="s">
        <v>6</v>
      </c>
      <c r="E7" s="23">
        <f>C7</f>
        <v>3</v>
      </c>
    </row>
    <row r="8" spans="1:5" ht="49.5" customHeight="1" thickBot="1" x14ac:dyDescent="0.3">
      <c r="A8" s="7" t="s">
        <v>10</v>
      </c>
      <c r="B8" s="20"/>
      <c r="C8" s="22"/>
      <c r="D8" s="20"/>
      <c r="E8" s="24"/>
    </row>
    <row r="9" spans="1:5" ht="24" thickBot="1" x14ac:dyDescent="0.3">
      <c r="A9" s="3" t="s">
        <v>11</v>
      </c>
      <c r="B9" s="8"/>
      <c r="C9" s="8"/>
      <c r="D9" s="4">
        <v>24</v>
      </c>
      <c r="E9" s="5">
        <f>SUM(E3:E8)</f>
        <v>23</v>
      </c>
    </row>
    <row r="12" spans="1:5" ht="23.25" x14ac:dyDescent="0.35">
      <c r="D12" s="9" t="s">
        <v>12</v>
      </c>
      <c r="E12" s="10">
        <f>(E9*5/24)+1</f>
        <v>5.791666666666667</v>
      </c>
    </row>
    <row r="13" spans="1:5" ht="23.25" x14ac:dyDescent="0.35">
      <c r="D13" s="9" t="s">
        <v>13</v>
      </c>
      <c r="E13" s="11">
        <f>ROUND(2*E12,0)/2</f>
        <v>6</v>
      </c>
    </row>
    <row r="18" spans="1:5" x14ac:dyDescent="0.25">
      <c r="A18" s="12"/>
      <c r="B18" s="13" t="s">
        <v>14</v>
      </c>
      <c r="C18" s="2" t="s">
        <v>15</v>
      </c>
    </row>
    <row r="21" spans="1:5" ht="34.5" customHeight="1" x14ac:dyDescent="0.25">
      <c r="A21" s="15" t="s">
        <v>16</v>
      </c>
      <c r="B21" s="15"/>
      <c r="C21" s="15"/>
      <c r="D21" s="15"/>
      <c r="E21" s="15"/>
    </row>
  </sheetData>
  <sheetProtection sheet="1" selectLockedCells="1"/>
  <mergeCells count="7">
    <mergeCell ref="A21:E21"/>
    <mergeCell ref="B2:C2"/>
    <mergeCell ref="D2:E2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ERFA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Hugentobler</dc:creator>
  <cp:lastModifiedBy>Danny Hugentobler</cp:lastModifiedBy>
  <dcterms:created xsi:type="dcterms:W3CDTF">2023-11-21T13:56:09Z</dcterms:created>
  <dcterms:modified xsi:type="dcterms:W3CDTF">2024-01-30T09:26:16Z</dcterms:modified>
</cp:coreProperties>
</file>